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3- İl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ÇEVRE VE ŞEHİRCİLİK" sheetId="42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8">'ÇEVRE VE ŞEHİRCİLİK'!$A$1:$M$32</definedName>
    <definedName name="_xlnm.Print_Area" localSheetId="1">'Faaliyeta-4'!$A$1:$M$56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<sst xmlns="http://schemas.openxmlformats.org/spreadsheetml/2006/main" count="1000" uniqueCount="433">
  <si>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</si>
  <si>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</si>
  <si>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</si>
  <si>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</si>
  <si>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</si>
  <si>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</si>
  <si>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</si>
  <si>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</si>
  <si>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</si>
  <si>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</si>
  <si>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</si>
  <si>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</si>
  <si>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</si>
  <si>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</si>
  <si>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</si>
  <si>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</si>
  <si>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</si>
  <si>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</si>
  <si>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</si>
  <si>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</si>
  <si>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</si>
  <si>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</si>
  <si>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</si>
  <si>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</si>
  <si>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</si>
  <si>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</si>
  <si>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</si>
  <si>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</si>
  <si>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</si>
  <si>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</si>
  <si>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</si>
  <si>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</si>
  <si>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</si>
  <si>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</si>
  <si>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</si>
  <si>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</si>
  <si>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</si>
  <si>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</si>
  <si>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</si>
  <si>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</si>
  <si>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</si>
  <si>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</si>
  <si>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</si>
  <si>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</si>
  <si>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</si>
  <si>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</si>
  <si>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</si>
  <si>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</si>
  <si>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</si>
  <si>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</si>
  <si>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</si>
  <si>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</si>
  <si>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</si>
  <si>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</si>
  <si>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</si>
  <si>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</si>
  <si>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</si>
  <si>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</si>
  <si>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</si>
  <si>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</si>
  <si>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</si>
  <si>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</si>
  <si>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</si>
  <si>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</si>
  <si>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</si>
  <si>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</si>
  <si>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</si>
  <si>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</si>
  <si>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</si>
  <si>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</si>
  <si>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</si>
  <si>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</si>
  <si>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</si>
  <si>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</si>
  <si>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</si>
  <si>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</si>
  <si>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</si>
  <si>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</si>
  <si>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</si>
  <si>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</si>
  <si>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</si>
  <si>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</si>
  <si>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</si>
  <si>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</si>
  <si>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</si>
  <si>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</si>
  <si>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</si>
  <si>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</si>
  <si>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</si>
  <si>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</si>
  <si>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</si>
  <si>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</si>
  <si>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</si>
  <si>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</si>
  <si>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</si>
  <si>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</si>
  <si>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</si>
  <si>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</si>
  <si>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</si>
  <si>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</si>
  <si>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</si>
  <si>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</si>
  <si>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</si>
  <si>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</si>
  <si>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</si>
  <si>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</si>
  <si>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</si>
  <si>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</si>
  <si>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</si>
  <si>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</si>
  <si>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</si>
  <si>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</si>
  <si>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</si>
  <si>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</si>
  <si>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</si>
  <si>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</si>
  <si>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</si>
  <si>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</si>
  <si>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</si>
  <si>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</si>
  <si>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</si>
  <si>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</si>
  <si>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</si>
  <si>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</si>
  <si>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</si>
  <si>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</si>
  <si>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</si>
  <si>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</si>
  <si>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</si>
  <si>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</si>
  <si>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</si>
  <si>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</si>
  <si>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</si>
  <si>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</si>
  <si>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</si>
  <si>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</si>
  <si>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</si>
  <si>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</si>
  <si>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</si>
  <si>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</si>
  <si>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</si>
  <si>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</si>
  <si>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</si>
  <si>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</si>
  <si>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</si>
  <si>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</si>
  <si>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</si>
  <si>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</si>
  <si>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</si>
  <si>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</si>
  <si>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</si>
  <si>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</si>
  <si>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</si>
  <si>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</si>
  <si>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</si>
  <si>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</si>
  <si>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</si>
  <si>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</si>
  <si>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</si>
  <si>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</si>
  <si>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</si>
  <si>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</si>
  <si>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</si>
  <si>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</si>
  <si>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</si>
  <si>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</si>
  <si>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</si>
  <si>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</si>
  <si>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</si>
  <si>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</si>
  <si>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</si>
  <si>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</si>
  <si>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</si>
  <si>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</si>
  <si>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</si>
  <si>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</si>
  <si>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</si>
  <si>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</si>
  <si>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</si>
  <si>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</si>
  <si>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</si>
  <si>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</si>
  <si>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</si>
  <si>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</si>
  <si>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</si>
  <si>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</si>
  <si>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</si>
  <si>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</si>
  <si>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</si>
  <si>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</si>
  <si>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</si>
  <si>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</si>
  <si>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</si>
  <si>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</si>
  <si>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</si>
  <si>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</si>
  <si>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</si>
  <si>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</si>
  <si>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</si>
  <si>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</si>
  <si>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</si>
  <si>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</si>
  <si>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</si>
  <si>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</si>
  <si>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</si>
  <si>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</si>
  <si>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</si>
  <si>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</si>
  <si>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</si>
  <si>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</si>
  <si>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</si>
  <si>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</si>
  <si>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</si>
  <si>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</si>
  <si>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</si>
  <si>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</si>
  <si>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</si>
  <si>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</si>
  <si>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</si>
  <si>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</si>
  <si>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</si>
  <si>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</si>
  <si>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</si>
  <si>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</si>
  <si>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</si>
  <si>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</si>
  <si>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</si>
  <si>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</si>
  <si>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</si>
  <si>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</si>
  <si>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</si>
  <si>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</si>
  <si>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</si>
  <si>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</si>
  <si>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</si>
  <si>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</si>
  <si>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</si>
  <si>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</si>
  <si>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</si>
  <si>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</si>
  <si>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</si>
  <si>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</si>
  <si>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</si>
  <si>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</si>
  <si>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</si>
  <si>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</si>
  <si>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</si>
  <si>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</si>
  <si>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</si>
  <si>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</si>
  <si>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</si>
  <si>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</si>
  <si>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</si>
  <si>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</si>
  <si>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</si>
  <si>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</si>
  <si>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</si>
  <si>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</si>
  <si>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</si>
  <si>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</si>
  <si>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</si>
  <si>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</si>
  <si>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</si>
  <si>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</si>
  <si>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</si>
  <si>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</si>
  <si>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</si>
  <si>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</si>
  <si>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</si>
  <si>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</si>
  <si>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</si>
  <si>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</si>
  <si>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</si>
  <si>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</si>
  <si>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</si>
  <si>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</si>
  <si>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</si>
  <si>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</si>
  <si>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</si>
  <si>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</si>
  <si>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</si>
  <si>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</si>
  <si>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</si>
  <si>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</si>
  <si>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</si>
  <si>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</si>
  <si>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</si>
  <si>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</si>
  <si>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</si>
  <si>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</si>
  <si>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</si>
  <si>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</si>
  <si>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</si>
  <si>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</si>
  <si>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</si>
  <si>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</si>
  <si>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</si>
  <si>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</si>
  <si>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</si>
  <si>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</si>
  <si>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</si>
  <si>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</si>
  <si>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</si>
  <si>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</si>
  <si>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</si>
  <si>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</si>
  <si>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</si>
  <si>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</si>
  <si>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</si>
  <si>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</si>
  <si>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</si>
  <si>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</si>
  <si>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</si>
  <si>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</si>
  <si>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</si>
  <si>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</si>
  <si>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</si>
  <si>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</si>
  <si>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</si>
  <si>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</si>
  <si>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</si>
  <si>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</si>
  <si>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</si>
  <si>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</si>
  <si>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</si>
  <si>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</si>
  <si>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</si>
  <si>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</si>
  <si>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</si>
  <si>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</si>
  <si>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</si>
  <si>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</si>
  <si>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</si>
  <si>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</si>
  <si>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</si>
  <si>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</si>
  <si>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</si>
  <si>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</si>
  <si>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</si>
  <si>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</si>
  <si>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</si>
  <si>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</si>
  <si>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</si>
  <si>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</si>
  <si>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</si>
  <si>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</si>
  <si>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</si>
  <si>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</si>
  <si>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</si>
  <si>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</si>
  <si>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</si>
  <si>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</si>
  <si>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</si>
  <si>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</si>
  <si>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</si>
  <si>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</si>
  <si>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</si>
  <si>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</si>
  <si>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</si>
  <si>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</si>
  <si>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</si>
  <si>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</si>
  <si>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</si>
  <si>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</si>
  <si>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</si>
  <si>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</si>
  <si>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</si>
  <si>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</si>
  <si>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</si>
  <si>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</si>
  <si>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</si>
  <si>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</si>
  <si>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</si>
  <si>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</si>
  <si>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</si>
  <si>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</si>
  <si>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</si>
  <si>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</si>
  <si>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</si>
  <si>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</si>
  <si>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</si>
  <si>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</si>
  <si>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</si>
  <si>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</si>
  <si>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</si>
  <si>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</si>
  <si>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</si>
  <si>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</si>
  <si>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</si>
  <si>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</si>
  <si>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</si>
  <si>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</si>
  <si>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</si>
  <si>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</si>
  <si>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</si>
  <si>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:</t>
  </si>
  <si>
    <t>KOOPERATİF SAYISI</t>
  </si>
  <si>
    <t xml:space="preserve">Telefon Numarası            </t>
  </si>
  <si>
    <t xml:space="preserve">e-posta adresi                   </t>
  </si>
  <si>
    <t>RİSKLİ YAPI BAŞVURU SAYISI</t>
  </si>
  <si>
    <t>YIKILAN RİSKLİ YAPI SAYISI</t>
  </si>
  <si>
    <t>RİSKLİ OLARAK TESPİT EDİLEN BAĞIMSIZ BİRİM SAYISI</t>
  </si>
  <si>
    <t>TOPLAM</t>
  </si>
  <si>
    <t xml:space="preserve">İLÇE BELEDYELERİ </t>
  </si>
  <si>
    <t>BÜYÜKŞEHİR BELEDİYESİ</t>
  </si>
  <si>
    <t>YEDEK ÖDENEKLER</t>
  </si>
  <si>
    <t>BORÇ VERME</t>
  </si>
  <si>
    <t>SERMAYE TRANSFERLERİ</t>
  </si>
  <si>
    <t>SERMAYE GİDERLERİ</t>
  </si>
  <si>
    <t>CARİ TRANSFERLER</t>
  </si>
  <si>
    <t>FAİZ  GİDERLERİ</t>
  </si>
  <si>
    <t>MAL VE HİZMET ALIM GİDERLERİ</t>
  </si>
  <si>
    <t>SOSYAL GÜVENLİK KURUMLARINA DEVLET YARDIMI</t>
  </si>
  <si>
    <t>PERSONEL GİDERLERİ</t>
  </si>
  <si>
    <t>BELEDİYELERİN TÜRÜ</t>
  </si>
  <si>
    <t xml:space="preserve"> GİDER BÜTÇESİ</t>
  </si>
  <si>
    <t>İLÇE BELEDİYESİ</t>
  </si>
  <si>
    <t>BÜYÜKŞEHİR BELDİYESİ</t>
  </si>
  <si>
    <t>FİNASMAN</t>
  </si>
  <si>
    <t>RED VE İADELER (-)</t>
  </si>
  <si>
    <t>ALACAKLARDAN TAHSİLAT</t>
  </si>
  <si>
    <t>SERMAYE GELİRLERİ</t>
  </si>
  <si>
    <t>DİĞER GELİRLER</t>
  </si>
  <si>
    <t>ALINAN BAĞIŞ VE YARDIMLAR İLE ÖZEL GELİRLER</t>
  </si>
  <si>
    <t>TEŞEBBÜS VE MÜLKİYET GELİRLERİ</t>
  </si>
  <si>
    <t>VERGİ GELİRLERİ</t>
  </si>
  <si>
    <t>GELİR BÜTÇESİ</t>
  </si>
  <si>
    <t>Hazırlayanın Adı-Soyadı :</t>
  </si>
  <si>
    <t xml:space="preserve"> BELEDİYELERİN 2023 YILI BÜTÇESİ</t>
  </si>
  <si>
    <t>2023 YILI BÜTÇESİ (TL)</t>
  </si>
  <si>
    <t>2023 YILI   BÜTÇESİ    (TL)</t>
  </si>
  <si>
    <t>KOOPERATİFLER (2023)</t>
  </si>
  <si>
    <t>İLAN EDİLEN RİSKLİ YAPILAR SAYISI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</si>
</sst>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2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2"/>
      <color rgb="FFFF0000"/>
      <name val="Arial Tur"/>
      <charset val="162"/>
    </font>
    <font>
      <b/>
      <sz val="10"/>
      <color rgb="FFC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b/>
      <sz val="14"/>
      <color theme="5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4" fillId="0" borderId="0" xfId="0" applyFont="1" applyAlignment="1">
      <alignment horizontal="left" vertical="center" indent="4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3" fontId="17" fillId="5" borderId="4" xfId="0" applyNumberFormat="1" applyFont="1" applyFill="1" applyBorder="1" applyAlignment="1">
      <alignment horizontal="right" vertical="center" wrapText="1" readingOrder="1"/>
    </xf>
    <xf numFmtId="3" fontId="18" fillId="0" borderId="4" xfId="0" applyNumberFormat="1" applyFont="1" applyBorder="1" applyAlignment="1">
      <alignment vertical="center" wrapText="1" readingOrder="1"/>
    </xf>
    <xf numFmtId="3" fontId="18" fillId="0" borderId="4" xfId="0" applyNumberFormat="1" applyFont="1" applyBorder="1" applyAlignment="1">
      <alignment horizontal="right" vertical="center" wrapText="1" readingOrder="1"/>
    </xf>
    <xf numFmtId="49" fontId="20" fillId="5" borderId="4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23" fillId="0" borderId="4" xfId="0" applyNumberFormat="1" applyFont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/>
    </xf>
    <xf numFmtId="0" fontId="17" fillId="5" borderId="15" xfId="0" applyFont="1" applyFill="1" applyBorder="1" applyAlignment="1">
      <alignment horizontal="left" vertical="center"/>
    </xf>
    <xf numFmtId="49" fontId="26" fillId="6" borderId="0" xfId="0" applyNumberFormat="1" applyFont="1" applyFill="1" applyBorder="1" applyAlignment="1">
      <alignment horizontal="center"/>
    </xf>
    <xf numFmtId="49" fontId="20" fillId="5" borderId="13" xfId="0" applyNumberFormat="1" applyFont="1" applyFill="1" applyBorder="1" applyAlignment="1">
      <alignment horizontal="center" vertical="center" wrapText="1"/>
    </xf>
    <xf numFmtId="49" fontId="20" fillId="5" borderId="15" xfId="0" applyNumberFormat="1" applyFont="1" applyFill="1" applyBorder="1" applyAlignment="1">
      <alignment horizontal="center" vertical="center" wrapText="1"/>
    </xf>
    <xf numFmtId="3" fontId="20" fillId="5" borderId="13" xfId="0" applyNumberFormat="1" applyFont="1" applyFill="1" applyBorder="1" applyAlignment="1">
      <alignment horizontal="center" vertical="center" wrapText="1"/>
    </xf>
    <xf numFmtId="3" fontId="20" fillId="5" borderId="15" xfId="0" applyNumberFormat="1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3" fontId="17" fillId="5" borderId="13" xfId="0" applyNumberFormat="1" applyFont="1" applyFill="1" applyBorder="1" applyAlignment="1">
      <alignment horizontal="right" vertical="center" wrapText="1" readingOrder="1"/>
    </xf>
    <xf numFmtId="3" fontId="17" fillId="5" borderId="15" xfId="0" applyNumberFormat="1" applyFont="1" applyFill="1" applyBorder="1" applyAlignment="1">
      <alignment horizontal="right" vertical="center" wrapText="1" readingOrder="1"/>
    </xf>
    <xf numFmtId="49" fontId="21" fillId="5" borderId="4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right" vertical="center" wrapText="1" readingOrder="1"/>
    </xf>
    <xf numFmtId="3" fontId="18" fillId="0" borderId="15" xfId="0" applyNumberFormat="1" applyFont="1" applyBorder="1" applyAlignment="1">
      <alignment horizontal="right" vertical="center" wrapText="1" readingOrder="1"/>
    </xf>
    <xf numFmtId="49" fontId="20" fillId="5" borderId="4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right" vertical="center" wrapText="1" readingOrder="1"/>
    </xf>
    <xf numFmtId="3" fontId="23" fillId="0" borderId="15" xfId="0" applyNumberFormat="1" applyFont="1" applyBorder="1" applyAlignment="1">
      <alignment horizontal="right" vertical="center" wrapText="1" readingOrder="1"/>
    </xf>
    <xf numFmtId="0" fontId="23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3" fontId="24" fillId="0" borderId="13" xfId="0" applyNumberFormat="1" applyFont="1" applyBorder="1" applyAlignment="1">
      <alignment horizontal="right" vertical="center" wrapText="1" readingOrder="1"/>
    </xf>
    <xf numFmtId="3" fontId="24" fillId="0" borderId="15" xfId="0" applyNumberFormat="1" applyFont="1" applyBorder="1" applyAlignment="1">
      <alignment horizontal="right" vertical="center" wrapText="1" readingOrder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0" t="s">
        <v>84</v>
      </c>
      <c r="C1" s="60"/>
      <c r="D1" s="60"/>
      <c r="E1" s="60"/>
      <c r="F1" s="60"/>
      <c r="G1" s="60"/>
    </row>
    <row r="2" spans="1:249" ht="13.5" thickBot="1"/>
    <row r="3" spans="1:249" ht="24" customHeight="1" thickBot="1">
      <c r="B3" s="57" t="s">
        <v>75</v>
      </c>
      <c r="C3" s="58"/>
      <c r="D3" s="58"/>
      <c r="E3" s="58"/>
      <c r="F3" s="58"/>
      <c r="G3" s="5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1" t="e">
        <f>VLOOKUP('Faaliyeta-4'!O1,#REF!,2,0)</f>
        <v>#REF!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5" ht="15">
      <c r="A13" s="61" t="e">
        <f>VLOOKUP(O1,#REF!,3,0)</f>
        <v>#REF!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5">
      <c r="A14" s="61" t="e">
        <f>VLOOKUP(O1,#REF!,4,0)</f>
        <v>#REF!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2" t="e">
        <f>VLOOKUP('ünvan zarf'!N1,#REF!,2,0)</f>
        <v>#REF!</v>
      </c>
      <c r="G22" s="62"/>
      <c r="H22" s="62"/>
      <c r="I22" s="62"/>
      <c r="J22" s="62"/>
      <c r="K22" s="62"/>
      <c r="L22" s="62"/>
      <c r="M22" s="62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0" t="s">
        <v>84</v>
      </c>
      <c r="C1" s="60"/>
      <c r="D1" s="60"/>
      <c r="E1" s="60"/>
      <c r="F1" s="60"/>
      <c r="G1" s="60"/>
    </row>
    <row r="2" spans="1:249" ht="13.5" thickBot="1"/>
    <row r="3" spans="1:249" ht="24" customHeight="1" thickBot="1">
      <c r="B3" s="57" t="s">
        <v>75</v>
      </c>
      <c r="C3" s="58"/>
      <c r="D3" s="58"/>
      <c r="E3" s="58"/>
      <c r="F3" s="58"/>
      <c r="G3" s="5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0" t="s">
        <v>84</v>
      </c>
      <c r="C1" s="60"/>
      <c r="D1" s="60"/>
      <c r="E1" s="60"/>
      <c r="F1" s="60"/>
      <c r="G1" s="60"/>
    </row>
    <row r="2" spans="1:249" ht="13.5" thickBot="1"/>
    <row r="3" spans="1:249" ht="24" customHeight="1" thickBot="1">
      <c r="B3" s="57" t="s">
        <v>75</v>
      </c>
      <c r="C3" s="58"/>
      <c r="D3" s="58"/>
      <c r="E3" s="58"/>
      <c r="F3" s="58"/>
      <c r="G3" s="5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0" t="s">
        <v>84</v>
      </c>
      <c r="C1" s="60"/>
      <c r="D1" s="60"/>
      <c r="E1" s="60"/>
      <c r="F1" s="60"/>
      <c r="G1" s="60"/>
    </row>
    <row r="2" spans="1:249" ht="13.5" thickBot="1"/>
    <row r="3" spans="1:249" ht="24" customHeight="1" thickBot="1">
      <c r="B3" s="57" t="s">
        <v>75</v>
      </c>
      <c r="C3" s="58"/>
      <c r="D3" s="58"/>
      <c r="E3" s="58"/>
      <c r="F3" s="58"/>
      <c r="G3" s="5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A1:M31"/>
  <sheetViews>
    <sheetView tabSelected="1" view="pageBreakPreview" zoomScaleNormal="100" zoomScaleSheetLayoutView="100" workbookViewId="0">
      <selection activeCell="A6" sqref="A6:H6"/>
    </sheetView>
  </sheetViews>
  <sheetFormatPr defaultRowHeight="12.75"/>
  <cols>
    <col min="1" max="2" width="15.7109375" customWidth="1"/>
    <col min="3" max="4" width="14.85546875" customWidth="1"/>
    <col min="5" max="7" width="14.85546875" style="50" customWidth="1"/>
    <col min="8" max="8" width="14.85546875" customWidth="1"/>
  </cols>
  <sheetData>
    <row r="1" spans="1:13" ht="41.25" customHeight="1">
      <c r="A1" s="87" t="s">
        <v>431</v>
      </c>
      <c r="B1" s="88"/>
      <c r="C1" s="88"/>
      <c r="D1" s="88"/>
      <c r="E1" s="88"/>
      <c r="F1" s="89"/>
      <c r="G1"/>
    </row>
    <row r="2" spans="1:13" ht="33" customHeight="1">
      <c r="A2" s="95" t="s">
        <v>396</v>
      </c>
      <c r="B2" s="95"/>
      <c r="C2" s="95"/>
      <c r="D2" s="95"/>
      <c r="E2" s="95"/>
      <c r="F2" s="95"/>
      <c r="G2"/>
    </row>
    <row r="6" spans="1:13" s="6" customFormat="1" ht="25.5" customHeight="1">
      <c r="A6" s="92" t="s">
        <v>432</v>
      </c>
      <c r="B6" s="92"/>
      <c r="C6" s="92"/>
      <c r="D6" s="92"/>
      <c r="E6" s="92"/>
      <c r="F6" s="92"/>
      <c r="G6" s="92"/>
      <c r="H6" s="92"/>
    </row>
    <row r="7" spans="1:13" s="6" customFormat="1" ht="25.5" customHeight="1">
      <c r="A7" s="93" t="s">
        <v>399</v>
      </c>
      <c r="B7" s="93"/>
      <c r="C7" s="93"/>
      <c r="D7" s="93"/>
      <c r="E7" s="93"/>
      <c r="F7" s="93"/>
      <c r="G7" s="94"/>
      <c r="H7" s="94"/>
    </row>
    <row r="8" spans="1:13" s="6" customFormat="1" ht="25.5" customHeight="1">
      <c r="A8" s="93" t="s">
        <v>400</v>
      </c>
      <c r="B8" s="93"/>
      <c r="C8" s="93"/>
      <c r="D8" s="93"/>
      <c r="E8" s="93"/>
      <c r="F8" s="93"/>
      <c r="G8" s="94"/>
      <c r="H8" s="94"/>
    </row>
    <row r="9" spans="1:13" s="6" customFormat="1" ht="25.5" customHeight="1">
      <c r="A9" s="93" t="s">
        <v>401</v>
      </c>
      <c r="B9" s="93"/>
      <c r="C9" s="93"/>
      <c r="D9" s="93"/>
      <c r="E9" s="93"/>
      <c r="F9" s="93"/>
      <c r="G9" s="94"/>
      <c r="H9" s="94"/>
    </row>
    <row r="10" spans="1:13">
      <c r="A10" s="91"/>
      <c r="B10" s="91"/>
      <c r="C10" s="91"/>
      <c r="D10" s="91"/>
      <c r="E10" s="91"/>
      <c r="F10" s="91"/>
      <c r="G10" s="90"/>
      <c r="H10" s="90"/>
    </row>
    <row r="12" spans="1:13" ht="18.75">
      <c r="A12" s="67" t="s">
        <v>428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8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18.75">
      <c r="A14" s="76" t="s">
        <v>426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ht="51">
      <c r="A15" s="72" t="s">
        <v>414</v>
      </c>
      <c r="B15" s="73"/>
      <c r="C15" s="54" t="s">
        <v>425</v>
      </c>
      <c r="D15" s="54" t="s">
        <v>424</v>
      </c>
      <c r="E15" s="54" t="s">
        <v>423</v>
      </c>
      <c r="F15" s="54" t="s">
        <v>422</v>
      </c>
      <c r="G15" s="54" t="s">
        <v>421</v>
      </c>
      <c r="H15" s="54" t="s">
        <v>420</v>
      </c>
      <c r="I15" s="54" t="s">
        <v>419</v>
      </c>
      <c r="J15" s="68" t="s">
        <v>418</v>
      </c>
      <c r="K15" s="69"/>
      <c r="L15" s="70" t="s">
        <v>429</v>
      </c>
      <c r="M15" s="71"/>
    </row>
    <row r="16" spans="1:13">
      <c r="A16" s="63" t="s">
        <v>417</v>
      </c>
      <c r="B16" s="64"/>
      <c r="C16" s="56"/>
      <c r="D16" s="56"/>
      <c r="E16" s="56"/>
      <c r="F16" s="56"/>
      <c r="G16" s="56"/>
      <c r="H16" s="56"/>
      <c r="I16" s="56"/>
      <c r="J16" s="81"/>
      <c r="K16" s="82"/>
      <c r="L16" s="85"/>
      <c r="M16" s="86"/>
    </row>
    <row r="17" spans="1:13">
      <c r="A17" s="83" t="s">
        <v>416</v>
      </c>
      <c r="B17" s="84"/>
      <c r="C17" s="56"/>
      <c r="D17" s="56"/>
      <c r="E17" s="56"/>
      <c r="F17" s="56"/>
      <c r="G17" s="56"/>
      <c r="H17" s="56"/>
      <c r="I17" s="56"/>
      <c r="J17" s="81"/>
      <c r="K17" s="82"/>
      <c r="L17" s="81"/>
      <c r="M17" s="82"/>
    </row>
    <row r="18" spans="1:13">
      <c r="A18" s="65" t="s">
        <v>402</v>
      </c>
      <c r="B18" s="66"/>
      <c r="C18" s="51"/>
      <c r="D18" s="51"/>
      <c r="E18" s="51"/>
      <c r="F18" s="51"/>
      <c r="G18" s="51"/>
      <c r="H18" s="51"/>
      <c r="I18" s="51"/>
      <c r="J18" s="74"/>
      <c r="K18" s="75"/>
      <c r="L18" s="74"/>
      <c r="M18" s="75"/>
    </row>
    <row r="19" spans="1:13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8.75">
      <c r="A21" s="76" t="s">
        <v>415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63.75">
      <c r="A22" s="72" t="s">
        <v>414</v>
      </c>
      <c r="B22" s="73"/>
      <c r="C22" s="54" t="s">
        <v>413</v>
      </c>
      <c r="D22" s="54" t="s">
        <v>412</v>
      </c>
      <c r="E22" s="54" t="s">
        <v>411</v>
      </c>
      <c r="F22" s="54" t="s">
        <v>410</v>
      </c>
      <c r="G22" s="54" t="s">
        <v>409</v>
      </c>
      <c r="H22" s="54" t="s">
        <v>408</v>
      </c>
      <c r="I22" s="54" t="s">
        <v>407</v>
      </c>
      <c r="J22" s="54" t="s">
        <v>406</v>
      </c>
      <c r="K22" s="54" t="s">
        <v>405</v>
      </c>
      <c r="L22" s="80" t="s">
        <v>430</v>
      </c>
      <c r="M22" s="80"/>
    </row>
    <row r="23" spans="1:13">
      <c r="A23" s="63" t="s">
        <v>404</v>
      </c>
      <c r="B23" s="64"/>
      <c r="C23" s="53"/>
      <c r="D23" s="53"/>
      <c r="E23" s="53"/>
      <c r="F23" s="53"/>
      <c r="G23" s="53"/>
      <c r="H23" s="53"/>
      <c r="I23" s="53"/>
      <c r="J23" s="52"/>
      <c r="K23" s="52"/>
      <c r="L23" s="78"/>
      <c r="M23" s="79"/>
    </row>
    <row r="24" spans="1:13">
      <c r="A24" s="63" t="s">
        <v>403</v>
      </c>
      <c r="B24" s="64"/>
      <c r="C24" s="53"/>
      <c r="D24" s="53"/>
      <c r="E24" s="53"/>
      <c r="F24" s="53"/>
      <c r="G24" s="53"/>
      <c r="H24" s="53"/>
      <c r="I24" s="53"/>
      <c r="J24" s="52"/>
      <c r="K24" s="52"/>
      <c r="L24" s="78"/>
      <c r="M24" s="79"/>
    </row>
    <row r="25" spans="1:13">
      <c r="A25" s="65" t="s">
        <v>402</v>
      </c>
      <c r="B25" s="66"/>
      <c r="C25" s="51"/>
      <c r="D25" s="51"/>
      <c r="E25" s="51"/>
      <c r="F25" s="51"/>
      <c r="G25" s="51"/>
      <c r="H25" s="51"/>
      <c r="I25" s="51"/>
      <c r="J25" s="51"/>
      <c r="K25" s="51"/>
      <c r="L25" s="74"/>
      <c r="M25" s="75"/>
    </row>
    <row r="29" spans="1:13" ht="15.75">
      <c r="A29" s="47" t="s">
        <v>427</v>
      </c>
      <c r="B29" s="48"/>
      <c r="C29" s="49" t="s">
        <v>395</v>
      </c>
    </row>
    <row r="30" spans="1:13" ht="15.75">
      <c r="A30" s="47" t="s">
        <v>397</v>
      </c>
      <c r="B30" s="48"/>
      <c r="C30" s="49" t="s">
        <v>395</v>
      </c>
    </row>
    <row r="31" spans="1:13" ht="15.75">
      <c r="A31" s="47" t="s">
        <v>398</v>
      </c>
      <c r="B31" s="48"/>
      <c r="C31" s="49" t="s">
        <v>395</v>
      </c>
    </row>
  </sheetData>
  <mergeCells count="36">
    <mergeCell ref="A1:F1"/>
    <mergeCell ref="G10:H10"/>
    <mergeCell ref="A10:F10"/>
    <mergeCell ref="A6:H6"/>
    <mergeCell ref="A7:F7"/>
    <mergeCell ref="A8:F8"/>
    <mergeCell ref="A9:F9"/>
    <mergeCell ref="G7:H7"/>
    <mergeCell ref="G8:H8"/>
    <mergeCell ref="G9:H9"/>
    <mergeCell ref="A2:D2"/>
    <mergeCell ref="E2:F2"/>
    <mergeCell ref="A16:B16"/>
    <mergeCell ref="A17:B17"/>
    <mergeCell ref="A22:B22"/>
    <mergeCell ref="L16:M16"/>
    <mergeCell ref="J17:K17"/>
    <mergeCell ref="L17:M17"/>
    <mergeCell ref="J18:K18"/>
    <mergeCell ref="L18:M18"/>
    <mergeCell ref="A23:B23"/>
    <mergeCell ref="A24:B24"/>
    <mergeCell ref="A25:B25"/>
    <mergeCell ref="A12:M12"/>
    <mergeCell ref="J15:K15"/>
    <mergeCell ref="L15:M15"/>
    <mergeCell ref="A15:B15"/>
    <mergeCell ref="A18:B18"/>
    <mergeCell ref="L25:M25"/>
    <mergeCell ref="A14:M14"/>
    <mergeCell ref="A13:M13"/>
    <mergeCell ref="L24:M24"/>
    <mergeCell ref="L23:M23"/>
    <mergeCell ref="A21:M21"/>
    <mergeCell ref="L22:M22"/>
    <mergeCell ref="J16:K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ÇEVRE VE ŞEHİRCİLİK</vt:lpstr>
      <vt:lpstr>'ÇEVRE VE ŞEHİRCİLİK'!Yazdırma_Alanı</vt:lpstr>
      <vt:lpstr>'Faaliyeta-4'!Yazdırma_Alanı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2021-12-03T12:15:13Z</cp:lastPrinted>
  <dcterms:created xsi:type="dcterms:W3CDTF">2006-07-15T13:30:35Z</dcterms:created>
  <dcterms:modified xsi:type="dcterms:W3CDTF">2023-12-07T07:07:39Z</dcterms:modified>
</cp:coreProperties>
</file>