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2- Bölge Müdürlükleri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TCDD " sheetId="28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8">'TCDD '!$A$1:$C$10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<sst xmlns="http://schemas.openxmlformats.org/spreadsheetml/2006/main" count="968" uniqueCount="404">
  <si>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</si>
  <si>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</si>
  <si>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</si>
  <si>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</si>
  <si>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</si>
  <si>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</si>
  <si>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</si>
  <si>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</si>
  <si>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</si>
  <si>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</si>
  <si>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</si>
  <si>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</si>
  <si>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</si>
  <si>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</si>
  <si>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</si>
  <si>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</si>
  <si>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</si>
  <si>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</si>
  <si>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</si>
  <si>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</si>
  <si>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</si>
  <si>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</si>
  <si>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</si>
  <si>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</si>
  <si>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</si>
  <si>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</si>
  <si>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</si>
  <si>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</si>
  <si>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</si>
  <si>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</si>
  <si>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</si>
  <si>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</si>
  <si>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</si>
  <si>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</si>
  <si>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</si>
  <si>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</si>
  <si>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</si>
  <si>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</si>
  <si>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</si>
  <si>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</si>
  <si>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</si>
  <si>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</si>
  <si>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</si>
  <si>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</si>
  <si>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</si>
  <si>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</si>
  <si>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</si>
  <si>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</si>
  <si>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</si>
  <si>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</si>
  <si>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</si>
  <si>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</si>
  <si>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</si>
  <si>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</si>
  <si>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</si>
  <si>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</si>
  <si>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</si>
  <si>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</si>
  <si>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</si>
  <si>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</si>
  <si>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</si>
  <si>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</si>
  <si>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</si>
  <si>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</si>
  <si>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</si>
  <si>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</si>
  <si>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</si>
  <si>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</si>
  <si>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</si>
  <si>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</si>
  <si>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</si>
  <si>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</si>
  <si>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</si>
  <si>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</si>
  <si>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</si>
  <si>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</si>
  <si>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</si>
  <si>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</si>
  <si>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</si>
  <si>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</si>
  <si>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</si>
  <si>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</si>
  <si>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</si>
  <si>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</si>
  <si>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</si>
  <si>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</si>
  <si>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</si>
  <si>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</si>
  <si>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</si>
  <si>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</si>
  <si>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</si>
  <si>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</si>
  <si>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</si>
  <si>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</si>
  <si>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</si>
  <si>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</si>
  <si>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</si>
  <si>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</si>
  <si>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</si>
  <si>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</si>
  <si>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</si>
  <si>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</si>
  <si>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</si>
  <si>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</si>
  <si>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</si>
  <si>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</si>
  <si>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</si>
  <si>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</si>
  <si>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</si>
  <si>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</si>
  <si>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</si>
  <si>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</si>
  <si>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</si>
  <si>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</si>
  <si>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</si>
  <si>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</si>
  <si>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</si>
  <si>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</si>
  <si>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</si>
  <si>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</si>
  <si>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</si>
  <si>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</si>
  <si>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</si>
  <si>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</si>
  <si>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</si>
  <si>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</si>
  <si>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</si>
  <si>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</si>
  <si>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</si>
  <si>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</si>
  <si>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</si>
  <si>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</si>
  <si>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</si>
  <si>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</si>
  <si>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</si>
  <si>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</si>
  <si>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</si>
  <si>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</si>
  <si>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</si>
  <si>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</si>
  <si>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</si>
  <si>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</si>
  <si>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</si>
  <si>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</si>
  <si>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</si>
  <si>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</si>
  <si>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</si>
  <si>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</si>
  <si>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</si>
  <si>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</si>
  <si>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</si>
  <si>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</si>
  <si>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</si>
  <si>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</si>
  <si>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</si>
  <si>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</si>
  <si>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</si>
  <si>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</si>
  <si>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</si>
  <si>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</si>
  <si>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</si>
  <si>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</si>
  <si>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</si>
  <si>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</si>
  <si>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</si>
  <si>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</si>
  <si>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</si>
  <si>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</si>
  <si>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</si>
  <si>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</si>
  <si>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</si>
  <si>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</si>
  <si>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</si>
  <si>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</si>
  <si>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</si>
  <si>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</si>
  <si>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</si>
  <si>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</si>
  <si>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</si>
  <si>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</si>
  <si>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</si>
  <si>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</si>
  <si>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</si>
  <si>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</si>
  <si>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</si>
  <si>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</si>
  <si>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</si>
  <si>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</si>
  <si>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</si>
  <si>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</si>
  <si>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</si>
  <si>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</si>
  <si>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</si>
  <si>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</si>
  <si>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</si>
  <si>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</si>
  <si>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</si>
  <si>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</si>
  <si>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</si>
  <si>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</si>
  <si>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</si>
  <si>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</si>
  <si>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</si>
  <si>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</si>
  <si>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</si>
  <si>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</si>
  <si>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</si>
  <si>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</si>
  <si>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</si>
  <si>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</si>
  <si>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</si>
  <si>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</si>
  <si>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</si>
  <si>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</si>
  <si>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</si>
  <si>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</si>
  <si>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</si>
  <si>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</si>
  <si>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</si>
  <si>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</si>
  <si>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</si>
  <si>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</si>
  <si>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</si>
  <si>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</si>
  <si>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</si>
  <si>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</si>
  <si>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</si>
  <si>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</si>
  <si>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</si>
  <si>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</si>
  <si>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</si>
  <si>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</si>
  <si>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</si>
  <si>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</si>
  <si>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</si>
  <si>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</si>
  <si>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</si>
  <si>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</si>
  <si>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</si>
  <si>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</si>
  <si>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</si>
  <si>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</si>
  <si>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</si>
  <si>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</si>
  <si>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</si>
  <si>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</si>
  <si>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</si>
  <si>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</si>
  <si>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</si>
  <si>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</si>
  <si>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</si>
  <si>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</si>
  <si>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</si>
  <si>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</si>
  <si>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</si>
  <si>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</si>
  <si>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</si>
  <si>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</si>
  <si>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</si>
  <si>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</si>
  <si>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</si>
  <si>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</si>
  <si>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</si>
  <si>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</si>
  <si>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</si>
  <si>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</si>
  <si>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</si>
  <si>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</si>
  <si>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</si>
  <si>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</si>
  <si>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</si>
  <si>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</si>
  <si>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</si>
  <si>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</si>
  <si>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</si>
  <si>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</si>
  <si>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</si>
  <si>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</si>
  <si>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</si>
  <si>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</si>
  <si>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</si>
  <si>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</si>
  <si>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</si>
  <si>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</si>
  <si>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</si>
  <si>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</si>
  <si>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</si>
  <si>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</si>
  <si>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</si>
  <si>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</si>
  <si>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</si>
  <si>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</si>
  <si>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</si>
  <si>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</si>
  <si>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</si>
  <si>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</si>
  <si>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</si>
  <si>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</si>
  <si>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</si>
  <si>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</si>
  <si>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</si>
  <si>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</si>
  <si>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</si>
  <si>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</si>
  <si>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</si>
  <si>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</si>
  <si>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</si>
  <si>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</si>
  <si>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</si>
  <si>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</si>
  <si>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</si>
  <si>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</si>
  <si>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</si>
  <si>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</si>
  <si>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</si>
  <si>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</si>
  <si>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</si>
  <si>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</si>
  <si>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</si>
  <si>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</si>
  <si>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</si>
  <si>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</si>
  <si>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</si>
  <si>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</si>
  <si>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</si>
  <si>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</si>
  <si>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</si>
  <si>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</si>
  <si>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</si>
  <si>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</si>
  <si>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</si>
  <si>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</si>
  <si>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</si>
  <si>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</si>
  <si>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</si>
  <si>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</si>
  <si>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</si>
  <si>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</si>
  <si>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</si>
  <si>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</si>
  <si>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</si>
  <si>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</si>
  <si>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</si>
  <si>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</si>
  <si>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</si>
  <si>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</si>
  <si>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</si>
  <si>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</si>
  <si>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</si>
  <si>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</si>
  <si>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</si>
  <si>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</si>
  <si>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</si>
  <si>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</si>
  <si>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</si>
  <si>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</si>
  <si>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</si>
  <si>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</si>
  <si>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</si>
  <si>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</si>
  <si>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</si>
  <si>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</si>
  <si>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</si>
  <si>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</si>
  <si>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</si>
  <si>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</si>
  <si>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</si>
  <si>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</si>
  <si>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</si>
  <si>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</si>
  <si>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</si>
  <si>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</si>
  <si>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</si>
  <si>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</si>
  <si>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</si>
  <si>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</si>
  <si>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</si>
  <si>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</si>
  <si>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</si>
  <si>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</si>
  <si>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</si>
  <si>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</si>
  <si>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</si>
  <si>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</si>
  <si>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</si>
  <si>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</si>
  <si>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</si>
  <si>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</si>
  <si>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</si>
  <si>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</si>
  <si>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</si>
  <si>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</si>
  <si>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</si>
  <si>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</si>
  <si>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</si>
  <si>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Telefon Numarası            :</t>
  </si>
  <si>
    <t>e-posta adresi                   :</t>
  </si>
  <si>
    <t>YOLCU SAYISI</t>
  </si>
  <si>
    <t>MARMARAY HATTI</t>
  </si>
  <si>
    <t xml:space="preserve">PİK SAAT TAŞINAN YOLCU </t>
  </si>
  <si>
    <t>-</t>
  </si>
  <si>
    <t>GELİR
(TL)</t>
  </si>
  <si>
    <t>Hazırlayanın Adı-Soyad ve Ünvan :</t>
  </si>
  <si>
    <t xml:space="preserve"> 2023 MARMARAY TAŞINAN YOLCU SAYISI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</si>
</sst>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8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color rgb="FF000000"/>
      <name val="Times New Roman"/>
      <family val="1"/>
      <charset val="162"/>
    </font>
    <font>
      <b/>
      <sz val="13"/>
      <name val="Times New Roman"/>
      <family val="1"/>
      <charset val="162"/>
    </font>
    <font>
      <b/>
      <sz val="12"/>
      <color rgb="FF0000FF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b/>
      <sz val="20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13" fillId="5" borderId="4" xfId="0" applyFont="1" applyFill="1" applyBorder="1" applyAlignment="1">
      <alignment horizontal="left" vertical="center" wrapText="1" readingOrder="1"/>
    </xf>
    <xf numFmtId="0" fontId="14" fillId="0" borderId="0" xfId="0" applyFont="1" applyAlignment="1">
      <alignment horizontal="left" vertical="center" indent="4"/>
    </xf>
    <xf numFmtId="0" fontId="15" fillId="4" borderId="4" xfId="0" applyFont="1" applyFill="1" applyBorder="1" applyAlignment="1">
      <alignment horizontal="left" vertical="center" wrapText="1" readingOrder="1"/>
    </xf>
    <xf numFmtId="3" fontId="13" fillId="5" borderId="4" xfId="0" applyNumberFormat="1" applyFont="1" applyFill="1" applyBorder="1" applyAlignment="1">
      <alignment horizontal="right" vertical="center" wrapText="1" readingOrder="1"/>
    </xf>
    <xf numFmtId="0" fontId="15" fillId="4" borderId="4" xfId="0" applyFont="1" applyFill="1" applyBorder="1" applyAlignment="1">
      <alignment horizontal="center" vertical="center" wrapText="1" readingOrder="1"/>
    </xf>
    <xf numFmtId="3" fontId="0" fillId="0" borderId="0" xfId="0" applyNumberFormat="1" applyAlignment="1">
      <alignment horizontal="right" vertical="center" wrapText="1" readingOrder="1"/>
    </xf>
    <xf numFmtId="0" fontId="16" fillId="0" borderId="0" xfId="0" applyFont="1"/>
    <xf numFmtId="3" fontId="17" fillId="5" borderId="4" xfId="0" applyNumberFormat="1" applyFont="1" applyFill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8" t="s">
        <v>84</v>
      </c>
      <c r="C1" s="58"/>
      <c r="D1" s="58"/>
      <c r="E1" s="58"/>
      <c r="F1" s="58"/>
      <c r="G1" s="58"/>
    </row>
    <row r="2" spans="1:249" ht="13.5" thickBot="1"/>
    <row r="3" spans="1:249" ht="24" customHeight="1" thickBot="1">
      <c r="B3" s="55" t="s">
        <v>75</v>
      </c>
      <c r="C3" s="56"/>
      <c r="D3" s="56"/>
      <c r="E3" s="56"/>
      <c r="F3" s="56"/>
      <c r="G3" s="57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59" t="e">
        <f>VLOOKUP('Faaliyeta-4'!O1,#REF!,2,0)</f>
        <v>#REF!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</row>
    <row r="13" spans="1:15" ht="15">
      <c r="A13" s="59" t="e">
        <f>VLOOKUP(O1,#REF!,3,0)</f>
        <v>#REF!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5" ht="15">
      <c r="A14" s="59" t="e">
        <f>VLOOKUP(O1,#REF!,4,0)</f>
        <v>#REF!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60" t="e">
        <f>VLOOKUP('ünvan zarf'!N1,#REF!,2,0)</f>
        <v>#REF!</v>
      </c>
      <c r="G22" s="60"/>
      <c r="H22" s="60"/>
      <c r="I22" s="60"/>
      <c r="J22" s="60"/>
      <c r="K22" s="60"/>
      <c r="L22" s="60"/>
      <c r="M22" s="60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8" t="s">
        <v>84</v>
      </c>
      <c r="C1" s="58"/>
      <c r="D1" s="58"/>
      <c r="E1" s="58"/>
      <c r="F1" s="58"/>
      <c r="G1" s="58"/>
    </row>
    <row r="2" spans="1:249" ht="13.5" thickBot="1"/>
    <row r="3" spans="1:249" ht="24" customHeight="1" thickBot="1">
      <c r="B3" s="55" t="s">
        <v>75</v>
      </c>
      <c r="C3" s="56"/>
      <c r="D3" s="56"/>
      <c r="E3" s="56"/>
      <c r="F3" s="56"/>
      <c r="G3" s="57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8" t="s">
        <v>84</v>
      </c>
      <c r="C1" s="58"/>
      <c r="D1" s="58"/>
      <c r="E1" s="58"/>
      <c r="F1" s="58"/>
      <c r="G1" s="58"/>
    </row>
    <row r="2" spans="1:249" ht="13.5" thickBot="1"/>
    <row r="3" spans="1:249" ht="24" customHeight="1" thickBot="1">
      <c r="B3" s="55" t="s">
        <v>75</v>
      </c>
      <c r="C3" s="56"/>
      <c r="D3" s="56"/>
      <c r="E3" s="56"/>
      <c r="F3" s="56"/>
      <c r="G3" s="57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8" t="s">
        <v>84</v>
      </c>
      <c r="C1" s="58"/>
      <c r="D1" s="58"/>
      <c r="E1" s="58"/>
      <c r="F1" s="58"/>
      <c r="G1" s="58"/>
    </row>
    <row r="2" spans="1:249" ht="13.5" thickBot="1"/>
    <row r="3" spans="1:249" ht="24" customHeight="1" thickBot="1">
      <c r="B3" s="55" t="s">
        <v>75</v>
      </c>
      <c r="C3" s="56"/>
      <c r="D3" s="56"/>
      <c r="E3" s="56"/>
      <c r="F3" s="56"/>
      <c r="G3" s="57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1"/>
  <dimension ref="A1:I12"/>
  <sheetViews>
    <sheetView tabSelected="1" workbookViewId="0"/>
  </sheetViews>
  <sheetFormatPr defaultRowHeight="12.75"/>
  <cols>
    <col min="1" max="1" width="36.5703125" customWidth="1"/>
    <col min="2" max="3" width="25.7109375" customWidth="1"/>
    <col min="9" max="9" width="11.140625" bestFit="1" customWidth="1"/>
  </cols>
  <sheetData>
    <row r="1" spans="1:9" ht="18.75">
      <c r="A1" s="53" t="s">
        <v>403</v>
      </c>
    </row>
    <row r="2" spans="1:9" ht="39.75" customHeight="1">
      <c r="A2" s="49" t="s">
        <v>398</v>
      </c>
      <c r="B2" s="51" t="s">
        <v>397</v>
      </c>
      <c r="C2" s="51" t="s">
        <v>401</v>
      </c>
    </row>
    <row r="3" spans="1:9" ht="39.75" customHeight="1">
      <c r="A3" s="47" t="s">
        <v>397</v>
      </c>
      <c r="B3" s="50"/>
      <c r="C3" s="50"/>
    </row>
    <row r="4" spans="1:9" ht="39.75" customHeight="1">
      <c r="A4" s="47" t="s">
        <v>399</v>
      </c>
      <c r="B4" s="50"/>
      <c r="C4" s="54" t="s">
        <v>400</v>
      </c>
    </row>
    <row r="7" spans="1:9" ht="16.5">
      <c r="A7" s="48" t="s">
        <v>402</v>
      </c>
      <c r="C7" s="52"/>
    </row>
    <row r="8" spans="1:9" ht="16.5">
      <c r="A8" s="48" t="s">
        <v>395</v>
      </c>
      <c r="C8" s="52"/>
    </row>
    <row r="9" spans="1:9" ht="16.5">
      <c r="A9" s="48" t="s">
        <v>396</v>
      </c>
    </row>
    <row r="12" spans="1:9">
      <c r="I12" s="5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TCDD </vt:lpstr>
      <vt:lpstr>'Faaliyeta-4'!Yazdırma_Alanı</vt:lpstr>
      <vt:lpstr>'TCDD '!Yazdırma_Alanı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2021-12-03T12:01:31Z</cp:lastPrinted>
  <dcterms:created xsi:type="dcterms:W3CDTF">2006-07-15T13:30:35Z</dcterms:created>
  <dcterms:modified xsi:type="dcterms:W3CDTF">2023-12-07T06:54:54Z</dcterms:modified>
</cp:coreProperties>
</file>